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OQ Elements" sheetId="1" r:id="rId4"/>
    <sheet state="visible" name="Summary" sheetId="2" r:id="rId5"/>
    <sheet state="visible" name="BOQ Guidelines" sheetId="3" r:id="rId6"/>
  </sheets>
  <definedNames/>
  <calcPr/>
</workbook>
</file>

<file path=xl/sharedStrings.xml><?xml version="1.0" encoding="utf-8"?>
<sst xmlns="http://schemas.openxmlformats.org/spreadsheetml/2006/main" count="99" uniqueCount="83">
  <si>
    <t>Project Name</t>
  </si>
  <si>
    <t>Contico Project</t>
  </si>
  <si>
    <t>Location</t>
  </si>
  <si>
    <t>New Delhi</t>
  </si>
  <si>
    <r>
      <rPr>
        <rFont val="Calibri"/>
        <b/>
        <color theme="1"/>
        <sz val="28.0"/>
      </rPr>
      <t xml:space="preserve">BILL OF QUANTITIES </t>
    </r>
    <r>
      <rPr>
        <rFont val="Calibri"/>
        <b val="0"/>
        <i/>
        <color theme="1"/>
        <sz val="28.0"/>
      </rPr>
      <t>(Template)</t>
    </r>
  </si>
  <si>
    <t>S. No.</t>
  </si>
  <si>
    <t>Element Code</t>
  </si>
  <si>
    <t>Section Name</t>
  </si>
  <si>
    <t>Element Name</t>
  </si>
  <si>
    <t>Description</t>
  </si>
  <si>
    <t>Element Category</t>
  </si>
  <si>
    <t>Item Type</t>
  </si>
  <si>
    <t>Quantity</t>
  </si>
  <si>
    <t>UOM</t>
  </si>
  <si>
    <t>Client Rate</t>
  </si>
  <si>
    <t>Guideline Or Production Drawing Exists</t>
  </si>
  <si>
    <t>Status</t>
  </si>
  <si>
    <t>Amount (w/o Tax)</t>
  </si>
  <si>
    <t>Final Amount</t>
  </si>
  <si>
    <t>Reference Image</t>
  </si>
  <si>
    <t>THCNUFL0003/1</t>
  </si>
  <si>
    <t>Second Floor Virtified tile flooring</t>
  </si>
  <si>
    <t>Providing and laying Vitrified tile flooring (VT) (Only Vitrified Tile - "Client Supplied Material")
of all sizes, approved quality, colour, design and shade fully homogeneous  of approved make
(confirming to EN 176 and water absorption less than 0.08%) flooring in pattern including machine
cut hairline joints as detailed in drawing or as directed by the Project manager. Tile shall be laid
over cement mortar bed of average 50 mm thick (including tile thickness) or at actuals in mix ratio
1:6 (1 cement : 6 crushed sand) including cleaning and preparing the surface for bedding, spreading
neat grey cement slurry by using minimum cement about 2 kg/Sqm over cleaned surface and spreading
neat cement paste using minimum cement about 4.5 kg/Sqm over cement mortar bed, joints to be cleaned
and grouted with white cement with matching colour approved quality readymade grout, curing,
cleaning, to required line, level, all complete at all leads, lifts and heights to the entire
satisfaction of the Project manager. The rate shall include unloading, storage, shifting for all
leads &amp; lifting to the required location by mechanical or manual means at all heights for laying of
all the Materials upto handing over to the Project manager / Company.</t>
  </si>
  <si>
    <t>Flooring</t>
  </si>
  <si>
    <t>Production</t>
  </si>
  <si>
    <t>SQM</t>
  </si>
  <si>
    <t>Change Requested</t>
  </si>
  <si>
    <t>THCNUFL0002/1</t>
  </si>
  <si>
    <t>Unsectioned</t>
  </si>
  <si>
    <t>First Floor Virtified tile flooring</t>
  </si>
  <si>
    <t>Raw Material</t>
  </si>
  <si>
    <t>Confirmed</t>
  </si>
  <si>
    <t>THCNUFL0001/1</t>
  </si>
  <si>
    <t>Ground Floor Virtified tile flooring</t>
  </si>
  <si>
    <t>Site Work</t>
  </si>
  <si>
    <t>CXTHCNUFL00080/1</t>
  </si>
  <si>
    <t>TILE FLOORING</t>
  </si>
  <si>
    <t>TILES FLOORING Providing and laying 900mm x 900mm Vitrified Tiles of approved make and approved
sample in pattern as per detailed drawings up to 50mm thick bed of 1:4 cement mortar including
surface preparation, giving necessary slopes, cleaning joints and grouting them in neat white cement
paste with pigmented additives to match shade of the tile. Base Price INR 80</t>
  </si>
  <si>
    <t>SQFT</t>
  </si>
  <si>
    <t>Yes</t>
  </si>
  <si>
    <t>S No</t>
  </si>
  <si>
    <t>Sections</t>
  </si>
  <si>
    <t>Amount</t>
  </si>
  <si>
    <t>1</t>
  </si>
  <si>
    <t>2</t>
  </si>
  <si>
    <t>C&amp;I TOILET</t>
  </si>
  <si>
    <t>3</t>
  </si>
  <si>
    <t>Sanitary fixture&amp; fitting</t>
  </si>
  <si>
    <t>4</t>
  </si>
  <si>
    <t>FIRE FIGHTING</t>
  </si>
  <si>
    <t>5</t>
  </si>
  <si>
    <t>ELECTRICAL &amp; NETWORK</t>
  </si>
  <si>
    <t>6</t>
  </si>
  <si>
    <t>HVAC WORK</t>
  </si>
  <si>
    <t>7</t>
  </si>
  <si>
    <t>DECORATIVE LIGHT</t>
  </si>
  <si>
    <t>8</t>
  </si>
  <si>
    <t>SITE SUPERVISION AND MAINTENANCE</t>
  </si>
  <si>
    <t>9</t>
  </si>
  <si>
    <t>MODULAR FALSE CEILING</t>
  </si>
  <si>
    <t>10</t>
  </si>
  <si>
    <t>PAINT WORK</t>
  </si>
  <si>
    <t>11</t>
  </si>
  <si>
    <t>DEMOLITION/CIVIL/WALL CLADDING &amp;FLOORING</t>
  </si>
  <si>
    <t>12</t>
  </si>
  <si>
    <t>INTERIOR WORK</t>
  </si>
  <si>
    <t>13</t>
  </si>
  <si>
    <t>MODULAR FURNITURE &amp; FIXTURE</t>
  </si>
  <si>
    <t>14</t>
  </si>
  <si>
    <t>plumbing</t>
  </si>
  <si>
    <t>15</t>
  </si>
  <si>
    <t>NT approval</t>
  </si>
  <si>
    <t>16</t>
  </si>
  <si>
    <t>Additional scope</t>
  </si>
  <si>
    <t>17</t>
  </si>
  <si>
    <t>FLOORING WORK</t>
  </si>
  <si>
    <t>Tax Amount</t>
  </si>
  <si>
    <t>Final Amount (With Tax)</t>
  </si>
  <si>
    <t>S No.</t>
  </si>
  <si>
    <t>Guideline Name</t>
  </si>
  <si>
    <t>Guideline Description</t>
  </si>
  <si>
    <t>Design Docket</t>
  </si>
  <si>
    <t>Docket</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</si>
</sst>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sz val="11.0"/>
      <color theme="1"/>
      <name val="Calibri"/>
    </font>
    <font>
      <b/>
      <sz val="16.0"/>
      <color theme="1"/>
      <name val="Calibri"/>
    </font>
    <font>
      <sz val="14.0"/>
      <color theme="1"/>
      <name val="Calibri"/>
    </font>
    <font>
      <b/>
      <sz val="28.0"/>
      <color theme="1"/>
      <name val="Calibri"/>
    </font>
    <font>
      <b/>
      <sz val="14.0"/>
      <color theme="1"/>
      <name val="Calibri"/>
    </font>
    <font>
      <sz val="12.0"/>
      <color rgb="FF000000"/>
      <name val="Calibri"/>
    </font>
    <font>
      <color theme="1"/>
      <name val="Calibri"/>
    </font>
    <font>
      <b/>
      <color theme="1"/>
      <name val="Calibri"/>
    </font>
  </fonts>
  <fills count="5">
    <fill>
      <patternFill patternType="none"/>
    </fill>
    <fill>
      <patternFill patternType="lightGray"/>
    </fill>
    <fill>
      <patternFill patternType="solid">
        <fgColor rgb="FFFFFFFF"/>
        <bgColor rgb="FFFFFFFF"/>
      </patternFill>
    </fill>
    <fill>
      <patternFill patternType="solid">
        <fgColor rgb="FFF3F3F3"/>
        <bgColor rgb="FFF3F3F3"/>
      </patternFill>
    </fill>
    <fill>
      <patternFill patternType="solid">
        <fgColor rgb="FFD9EAD3"/>
        <bgColor rgb="FFD9EAD3"/>
      </patternFill>
    </fill>
  </fills>
  <borders count="4">
    <border/>
    <border>
      <left style="thin">
        <color rgb="FF000000"/>
      </left>
      <right style="thin">
        <color rgb="FF000000"/>
      </right>
      <top style="thin">
        <color rgb="FF000000"/>
      </top>
      <bottom style="thin">
        <color rgb="FF000000"/>
      </bottom>
    </border>
    <border>
      <top style="thin">
        <color rgb="FF000000"/>
      </top>
    </border>
    <border>
      <bottom style="thin">
        <color rgb="FF000000"/>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0" fillId="2" fontId="1" numFmtId="0" xfId="0" applyAlignment="1" applyFill="1" applyFont="1">
      <alignment horizontal="center" shrinkToFit="1" vertical="top" wrapText="0"/>
    </xf>
    <xf borderId="0" fillId="2" fontId="1" numFmtId="0" xfId="0" applyAlignment="1" applyFont="1">
      <alignment shrinkToFit="1" vertical="top" wrapText="0"/>
    </xf>
    <xf borderId="0" fillId="2" fontId="2" numFmtId="0" xfId="0" applyAlignment="1" applyFont="1">
      <alignment horizontal="left" readingOrder="0" shrinkToFit="1" vertical="center" wrapText="0"/>
    </xf>
    <xf borderId="0" fillId="2" fontId="3" numFmtId="0" xfId="0" applyAlignment="1" applyFont="1">
      <alignment horizontal="left" readingOrder="0" shrinkToFit="1" vertical="center" wrapText="0"/>
    </xf>
    <xf borderId="0" fillId="2" fontId="4" numFmtId="0" xfId="0" applyAlignment="1" applyFont="1">
      <alignment horizontal="center" shrinkToFit="1" vertical="top" wrapText="0"/>
    </xf>
    <xf borderId="1" fillId="3" fontId="5" numFmtId="0" xfId="0" applyAlignment="1" applyBorder="1" applyFill="1" applyFont="1">
      <alignment horizontal="center" shrinkToFit="1" vertical="center" wrapText="0"/>
    </xf>
    <xf borderId="1" fillId="0" fontId="1" numFmtId="0" xfId="0" applyAlignment="1" applyBorder="1" applyFont="1">
      <alignment shrinkToFit="1" vertical="top" wrapText="0"/>
    </xf>
    <xf borderId="1" fillId="2" fontId="1" numFmtId="0" xfId="0" applyAlignment="1" applyBorder="1" applyFont="1">
      <alignment shrinkToFit="1" vertical="top" wrapText="0"/>
    </xf>
    <xf borderId="1" fillId="0" fontId="6" numFmtId="0" xfId="0" applyAlignment="1" applyBorder="1" applyFont="1">
      <alignment shrinkToFit="1" vertical="top" wrapText="0"/>
    </xf>
    <xf borderId="1" fillId="0" fontId="1" numFmtId="2" xfId="0" applyAlignment="1" applyBorder="1" applyFont="1" applyNumberFormat="1">
      <alignment shrinkToFit="1" vertical="top" wrapText="0"/>
    </xf>
    <xf borderId="1" fillId="0" fontId="1" numFmtId="0" xfId="0" applyAlignment="1" applyBorder="1" applyFont="1">
      <alignment horizontal="center" shrinkToFit="1" vertical="center" wrapText="0"/>
    </xf>
    <xf borderId="1" fillId="0" fontId="1" numFmtId="0" xfId="0" applyAlignment="1" applyBorder="1" applyFont="1">
      <alignment horizontal="right" vertical="top"/>
    </xf>
    <xf borderId="1" fillId="0" fontId="1" numFmtId="0" xfId="0" applyAlignment="1" applyBorder="1" applyFont="1">
      <alignment vertical="top"/>
    </xf>
    <xf borderId="1" fillId="0" fontId="6" numFmtId="0" xfId="0" applyAlignment="1" applyBorder="1" applyFont="1">
      <alignment vertical="top"/>
    </xf>
    <xf borderId="1" fillId="0" fontId="1" numFmtId="2" xfId="0" applyAlignment="1" applyBorder="1" applyFont="1" applyNumberFormat="1">
      <alignment horizontal="right" vertical="top"/>
    </xf>
    <xf borderId="1" fillId="0" fontId="1" numFmtId="0" xfId="0" applyBorder="1" applyFont="1"/>
    <xf borderId="0" fillId="0" fontId="1" numFmtId="0" xfId="0" applyFont="1"/>
    <xf borderId="0" fillId="4" fontId="7" numFmtId="0" xfId="0" applyFill="1" applyFont="1"/>
    <xf borderId="0" fillId="0" fontId="7" numFmtId="2" xfId="0" applyFont="1" applyNumberFormat="1"/>
    <xf borderId="1" fillId="0" fontId="8" numFmtId="0" xfId="0" applyAlignment="1" applyBorder="1" applyFont="1">
      <alignment shrinkToFit="1" vertical="top" wrapText="0"/>
    </xf>
    <xf borderId="2" fillId="0" fontId="1" numFmtId="0" xfId="0" applyAlignment="1" applyBorder="1" applyFont="1">
      <alignment horizontal="right" shrinkToFit="1" vertical="top" wrapText="0"/>
    </xf>
    <xf borderId="2" fillId="0" fontId="1" numFmtId="2" xfId="0" applyAlignment="1" applyBorder="1" applyFont="1" applyNumberFormat="1">
      <alignment horizontal="right" shrinkToFit="1" vertical="top" wrapText="0"/>
    </xf>
    <xf borderId="3" fillId="0" fontId="1" numFmtId="0" xfId="0" applyAlignment="1" applyBorder="1" applyFont="1">
      <alignment horizontal="right" shrinkToFit="1" vertical="top" wrapText="0"/>
    </xf>
    <xf borderId="3" fillId="0" fontId="1" numFmtId="2" xfId="0" applyAlignment="1" applyBorder="1" applyFont="1" applyNumberFormat="1">
      <alignment horizontal="right" shrinkToFit="1" vertical="top" wrapText="0"/>
    </xf>
    <xf borderId="2" fillId="0" fontId="8" numFmtId="0" xfId="0" applyAlignment="1" applyBorder="1" applyFont="1">
      <alignment horizontal="right" shrinkToFit="1" vertical="top" wrapText="0"/>
    </xf>
    <xf borderId="2" fillId="0" fontId="8" numFmtId="2" xfId="0" applyAlignment="1" applyBorder="1" applyFont="1" applyNumberFormat="1">
      <alignment horizontal="right" shrinkToFit="1" vertical="top"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114300</xdr:colOff>
      <xdr:row>0</xdr:row>
      <xdr:rowOff>238125</xdr:rowOff>
    </xdr:from>
    <xdr:ext cx="1400175" cy="40005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514350</xdr:colOff>
      <xdr:row>15</xdr:row>
      <xdr:rowOff>180975</xdr:rowOff>
    </xdr:from>
    <xdr:ext cx="8305800" cy="251460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21.14"/>
    <col customWidth="1" min="3" max="3" width="41.0"/>
    <col customWidth="1" min="4" max="4" width="69.0"/>
    <col customWidth="1" min="5" max="5" width="101.0"/>
    <col customWidth="1" min="6" max="6" width="25.57"/>
    <col customWidth="1" min="7" max="7" width="16.0"/>
    <col customWidth="1" min="8" max="8" width="15.71"/>
    <col customWidth="1" min="9" max="9" width="19.57"/>
    <col customWidth="1" min="10" max="10" width="17.86"/>
    <col customWidth="1" min="11" max="11" width="48.71"/>
    <col customWidth="1" min="12" max="12" width="27.14"/>
    <col customWidth="1" min="13" max="13" width="23.43"/>
    <col customWidth="1" min="14" max="14" width="19.0"/>
    <col customWidth="1" min="15" max="15" width="37.29"/>
  </cols>
  <sheetData>
    <row r="1" ht="71.25" customHeight="1">
      <c r="A1" s="1"/>
    </row>
    <row r="2" ht="31.5" customHeight="1">
      <c r="A2" s="2"/>
      <c r="B2" s="3" t="s">
        <v>0</v>
      </c>
      <c r="C2" s="4" t="s">
        <v>1</v>
      </c>
      <c r="D2" s="2"/>
      <c r="E2" s="2"/>
      <c r="F2" s="2"/>
      <c r="G2" s="2"/>
      <c r="H2" s="2"/>
      <c r="I2" s="2"/>
      <c r="J2" s="2"/>
      <c r="K2" s="2"/>
      <c r="L2" s="2"/>
      <c r="M2" s="2"/>
      <c r="N2" s="2"/>
      <c r="O2" s="2"/>
    </row>
    <row r="3" ht="32.25" customHeight="1">
      <c r="A3" s="5"/>
      <c r="B3" s="3" t="s">
        <v>2</v>
      </c>
      <c r="C3" s="4" t="s">
        <v>3</v>
      </c>
      <c r="D3" s="5"/>
      <c r="E3" s="5"/>
      <c r="F3" s="5"/>
      <c r="G3" s="5"/>
      <c r="H3" s="5"/>
      <c r="I3" s="5"/>
      <c r="J3" s="5"/>
      <c r="K3" s="5"/>
      <c r="L3" s="5"/>
      <c r="M3" s="5"/>
      <c r="N3" s="5"/>
      <c r="O3" s="5"/>
    </row>
    <row r="4">
      <c r="A4" s="5" t="s">
        <v>4</v>
      </c>
    </row>
    <row r="5">
      <c r="A5" s="2"/>
      <c r="B5" s="2"/>
      <c r="C5" s="2"/>
      <c r="D5" s="2"/>
      <c r="E5" s="2"/>
      <c r="F5" s="2"/>
      <c r="G5" s="2"/>
      <c r="H5" s="2"/>
      <c r="I5" s="2"/>
      <c r="J5" s="2"/>
      <c r="K5" s="2"/>
      <c r="L5" s="2"/>
      <c r="M5" s="2"/>
      <c r="N5" s="2"/>
      <c r="O5" s="2"/>
    </row>
    <row r="6">
      <c r="A6" s="2"/>
      <c r="B6" s="2"/>
      <c r="C6" s="2"/>
      <c r="D6" s="2"/>
      <c r="E6" s="2"/>
      <c r="F6" s="2"/>
      <c r="G6" s="2"/>
      <c r="H6" s="2"/>
      <c r="I6" s="2"/>
      <c r="J6" s="2"/>
      <c r="K6" s="2"/>
      <c r="L6" s="2"/>
      <c r="M6" s="2"/>
      <c r="N6" s="2"/>
      <c r="O6" s="2"/>
    </row>
    <row r="7">
      <c r="A7" s="2"/>
      <c r="B7" s="2"/>
      <c r="C7" s="2"/>
      <c r="D7" s="2"/>
      <c r="E7" s="2"/>
      <c r="F7" s="2"/>
      <c r="G7" s="2"/>
      <c r="H7" s="2"/>
      <c r="I7" s="2"/>
      <c r="J7" s="2"/>
      <c r="K7" s="2"/>
      <c r="L7" s="2"/>
      <c r="M7" s="2"/>
      <c r="N7" s="2"/>
      <c r="O7" s="2"/>
    </row>
    <row r="8" ht="48.0" customHeight="1">
      <c r="A8" s="6" t="s">
        <v>5</v>
      </c>
      <c r="B8" s="6" t="s">
        <v>6</v>
      </c>
      <c r="C8" s="6" t="s">
        <v>7</v>
      </c>
      <c r="D8" s="6" t="s">
        <v>8</v>
      </c>
      <c r="E8" s="6" t="s">
        <v>9</v>
      </c>
      <c r="F8" s="6" t="s">
        <v>10</v>
      </c>
      <c r="G8" s="6" t="s">
        <v>11</v>
      </c>
      <c r="H8" s="6" t="s">
        <v>12</v>
      </c>
      <c r="I8" s="6" t="s">
        <v>13</v>
      </c>
      <c r="J8" s="6" t="s">
        <v>14</v>
      </c>
      <c r="K8" s="6" t="s">
        <v>15</v>
      </c>
      <c r="L8" s="6" t="s">
        <v>16</v>
      </c>
      <c r="M8" s="6" t="s">
        <v>17</v>
      </c>
      <c r="N8" s="6" t="s">
        <v>18</v>
      </c>
      <c r="O8" s="6" t="s">
        <v>19</v>
      </c>
    </row>
    <row r="9" ht="225.0" customHeight="1">
      <c r="A9" s="7">
        <v>1.0</v>
      </c>
      <c r="B9" s="7" t="s">
        <v>20</v>
      </c>
      <c r="C9" s="8" t="s">
        <v>7</v>
      </c>
      <c r="D9" s="9" t="s">
        <v>21</v>
      </c>
      <c r="E9" s="7" t="s">
        <v>22</v>
      </c>
      <c r="F9" s="7" t="s">
        <v>23</v>
      </c>
      <c r="G9" s="7" t="s">
        <v>24</v>
      </c>
      <c r="H9" s="10">
        <v>200.0</v>
      </c>
      <c r="I9" s="7" t="s">
        <v>25</v>
      </c>
      <c r="J9" s="10">
        <v>170.0</v>
      </c>
      <c r="K9" s="7"/>
      <c r="L9" s="7" t="s">
        <v>26</v>
      </c>
      <c r="M9" s="7">
        <v>34000.0</v>
      </c>
      <c r="N9" s="10">
        <v>34000.0</v>
      </c>
      <c r="O9" s="11"/>
    </row>
    <row r="10" ht="26.25" customHeight="1">
      <c r="A10" s="12">
        <v>2.0</v>
      </c>
      <c r="B10" s="13" t="s">
        <v>27</v>
      </c>
      <c r="C10" s="13" t="s">
        <v>28</v>
      </c>
      <c r="D10" s="14" t="s">
        <v>29</v>
      </c>
      <c r="E10" s="13" t="s">
        <v>22</v>
      </c>
      <c r="F10" s="13" t="s">
        <v>23</v>
      </c>
      <c r="G10" s="13" t="s">
        <v>30</v>
      </c>
      <c r="H10" s="15">
        <v>2.0</v>
      </c>
      <c r="I10" s="13" t="s">
        <v>25</v>
      </c>
      <c r="J10" s="15">
        <v>120000.0</v>
      </c>
      <c r="K10" s="13"/>
      <c r="L10" s="13" t="s">
        <v>31</v>
      </c>
      <c r="M10" s="12">
        <v>240000.0</v>
      </c>
      <c r="N10" s="15">
        <v>240000.0</v>
      </c>
      <c r="O10" s="16"/>
    </row>
    <row r="11" ht="26.25" customHeight="1">
      <c r="A11" s="12">
        <v>3.0</v>
      </c>
      <c r="B11" s="13" t="s">
        <v>32</v>
      </c>
      <c r="C11" s="13" t="s">
        <v>28</v>
      </c>
      <c r="D11" s="14" t="s">
        <v>33</v>
      </c>
      <c r="E11" s="13" t="s">
        <v>22</v>
      </c>
      <c r="F11" s="13" t="s">
        <v>23</v>
      </c>
      <c r="G11" s="13" t="s">
        <v>34</v>
      </c>
      <c r="H11" s="15">
        <v>500.0</v>
      </c>
      <c r="I11" s="13" t="s">
        <v>25</v>
      </c>
      <c r="J11" s="15">
        <v>0.0</v>
      </c>
      <c r="K11" s="13"/>
      <c r="L11" s="13" t="s">
        <v>26</v>
      </c>
      <c r="M11" s="12">
        <v>0.0</v>
      </c>
      <c r="N11" s="15">
        <v>0.0</v>
      </c>
      <c r="O11" s="16"/>
    </row>
    <row r="12" ht="26.25" customHeight="1">
      <c r="A12" s="12">
        <v>4.0</v>
      </c>
      <c r="B12" s="13" t="s">
        <v>35</v>
      </c>
      <c r="C12" s="13" t="s">
        <v>28</v>
      </c>
      <c r="D12" s="14" t="s">
        <v>36</v>
      </c>
      <c r="E12" s="13" t="s">
        <v>37</v>
      </c>
      <c r="F12" s="13" t="s">
        <v>23</v>
      </c>
      <c r="G12" s="13" t="s">
        <v>34</v>
      </c>
      <c r="H12" s="15">
        <v>10000.0</v>
      </c>
      <c r="I12" s="13" t="s">
        <v>38</v>
      </c>
      <c r="J12" s="15">
        <v>180.0</v>
      </c>
      <c r="K12" s="13" t="s">
        <v>39</v>
      </c>
      <c r="L12" s="13" t="s">
        <v>31</v>
      </c>
      <c r="M12" s="12">
        <v>1800000.0</v>
      </c>
      <c r="N12" s="15">
        <v>2016000.0</v>
      </c>
      <c r="O12" s="16"/>
    </row>
    <row r="13" ht="60.75" customHeight="1">
      <c r="A13" s="12"/>
      <c r="B13" s="13"/>
      <c r="C13" s="13"/>
      <c r="D13" s="14"/>
      <c r="E13" s="13"/>
      <c r="F13" s="13"/>
      <c r="G13" s="13"/>
      <c r="H13" s="15"/>
      <c r="I13" s="13"/>
      <c r="J13" s="15"/>
      <c r="K13" s="13"/>
      <c r="L13" s="13"/>
      <c r="M13" s="12"/>
      <c r="N13" s="15"/>
      <c r="O13" s="16"/>
    </row>
    <row r="14" ht="15.75" customHeight="1">
      <c r="B14" s="17"/>
      <c r="M14" s="18" t="s">
        <v>18</v>
      </c>
      <c r="N14" s="19">
        <f>SUM(N9:N12)</f>
        <v>2290000</v>
      </c>
    </row>
    <row r="15" ht="15.75" customHeight="1">
      <c r="B15" s="17"/>
    </row>
    <row r="16" ht="15.75" customHeight="1">
      <c r="B16" s="17"/>
    </row>
    <row r="17" ht="15.75" customHeight="1">
      <c r="B17" s="17"/>
    </row>
    <row r="18" ht="15.75" customHeight="1">
      <c r="B18" s="17"/>
    </row>
    <row r="19" ht="15.75" customHeight="1">
      <c r="B19" s="17"/>
    </row>
    <row r="20" ht="15.75" customHeight="1">
      <c r="B20" s="17"/>
    </row>
    <row r="21" ht="15.75" customHeight="1">
      <c r="B21" s="17"/>
    </row>
    <row r="22" ht="15.75" customHeight="1">
      <c r="B22" s="17"/>
    </row>
    <row r="23" ht="15.75" customHeight="1">
      <c r="B23" s="17"/>
    </row>
    <row r="24" ht="15.75" customHeight="1">
      <c r="B24" s="17"/>
    </row>
    <row r="25" ht="15.75" customHeight="1">
      <c r="B25" s="17"/>
    </row>
    <row r="26" ht="15.75" customHeight="1">
      <c r="B26" s="17"/>
    </row>
    <row r="27" ht="15.75" customHeight="1">
      <c r="B27" s="17"/>
    </row>
    <row r="28" ht="15.75" customHeight="1">
      <c r="B28" s="17"/>
    </row>
    <row r="29" ht="15.75" customHeight="1">
      <c r="B29" s="17"/>
    </row>
    <row r="30" ht="15.75" customHeight="1">
      <c r="B30" s="17"/>
    </row>
    <row r="31" ht="15.75" customHeight="1">
      <c r="B31" s="17"/>
    </row>
    <row r="32" ht="15.75" customHeight="1">
      <c r="B32" s="17"/>
    </row>
    <row r="33" ht="15.75" customHeight="1">
      <c r="B33" s="17"/>
    </row>
    <row r="34" ht="15.75" customHeight="1">
      <c r="B34" s="17"/>
    </row>
    <row r="35" ht="15.75" customHeight="1">
      <c r="B35" s="17"/>
    </row>
    <row r="36" ht="15.75" customHeight="1">
      <c r="B36" s="17"/>
    </row>
    <row r="37" ht="15.75" customHeight="1">
      <c r="B37" s="17"/>
    </row>
    <row r="38" ht="15.75" customHeight="1">
      <c r="B38" s="17"/>
    </row>
    <row r="39" ht="15.75" customHeight="1">
      <c r="B39" s="17"/>
    </row>
    <row r="40" ht="15.75" customHeight="1">
      <c r="B40" s="17"/>
    </row>
    <row r="41" ht="15.75" customHeight="1">
      <c r="B41" s="17"/>
    </row>
    <row r="42" ht="15.75" customHeight="1">
      <c r="B42" s="17"/>
    </row>
    <row r="43" ht="15.75" customHeight="1">
      <c r="B43" s="17"/>
    </row>
    <row r="44" ht="15.75" customHeight="1">
      <c r="B44" s="17"/>
    </row>
    <row r="45" ht="15.75" customHeight="1">
      <c r="B45" s="17"/>
    </row>
    <row r="46" ht="15.75" customHeight="1">
      <c r="B46" s="17"/>
    </row>
    <row r="47" ht="15.75" customHeight="1">
      <c r="B47" s="17"/>
    </row>
    <row r="48" ht="15.75" customHeight="1">
      <c r="B48" s="17"/>
    </row>
    <row r="49" ht="15.75" customHeight="1">
      <c r="B49" s="17"/>
    </row>
    <row r="50" ht="15.75" customHeight="1">
      <c r="B50" s="17"/>
    </row>
    <row r="51" ht="15.75" customHeight="1">
      <c r="B51" s="17"/>
    </row>
    <row r="52" ht="15.75" customHeight="1">
      <c r="B52" s="17"/>
    </row>
    <row r="53" ht="15.75" customHeight="1">
      <c r="B53" s="17"/>
    </row>
    <row r="54" ht="15.75" customHeight="1">
      <c r="B54" s="17"/>
    </row>
    <row r="55" ht="15.75" customHeight="1">
      <c r="B55" s="17"/>
    </row>
    <row r="56" ht="15.75" customHeight="1">
      <c r="B56" s="17"/>
    </row>
    <row r="57" ht="15.75" customHeight="1">
      <c r="B57" s="17"/>
    </row>
    <row r="58" ht="15.75" customHeight="1">
      <c r="B58" s="17"/>
    </row>
    <row r="59" ht="15.75" customHeight="1">
      <c r="B59" s="17"/>
    </row>
    <row r="60" ht="15.75" customHeight="1">
      <c r="B60" s="17"/>
    </row>
    <row r="61" ht="15.75" customHeight="1">
      <c r="B61" s="17"/>
    </row>
    <row r="62" ht="15.75" customHeight="1">
      <c r="B62" s="17"/>
    </row>
    <row r="63" ht="15.75" customHeight="1">
      <c r="B63" s="17"/>
    </row>
    <row r="64" ht="15.75" customHeight="1">
      <c r="B64" s="17"/>
    </row>
    <row r="65" ht="15.75" customHeight="1">
      <c r="B65" s="17"/>
    </row>
    <row r="66" ht="15.75" customHeight="1">
      <c r="B66" s="17"/>
    </row>
    <row r="67" ht="15.75" customHeight="1">
      <c r="B67" s="17"/>
    </row>
    <row r="68" ht="15.75" customHeight="1">
      <c r="B68" s="17"/>
    </row>
    <row r="69" ht="15.75" customHeight="1">
      <c r="B69" s="17"/>
    </row>
    <row r="70" ht="15.75" customHeight="1">
      <c r="B70" s="17"/>
    </row>
    <row r="71" ht="15.75" customHeight="1">
      <c r="B71" s="17"/>
    </row>
    <row r="72" ht="15.75" customHeight="1">
      <c r="B72" s="17"/>
    </row>
    <row r="73" ht="15.75" customHeight="1">
      <c r="B73" s="17"/>
    </row>
    <row r="74" ht="15.75" customHeight="1">
      <c r="B74" s="17"/>
    </row>
    <row r="75" ht="15.75" customHeight="1">
      <c r="B75" s="17"/>
    </row>
    <row r="76" ht="15.75" customHeight="1">
      <c r="B76" s="17"/>
    </row>
    <row r="77" ht="15.75" customHeight="1">
      <c r="B77" s="17"/>
    </row>
    <row r="78" ht="15.75" customHeight="1">
      <c r="B78" s="17"/>
    </row>
    <row r="79" ht="15.75" customHeight="1">
      <c r="B79" s="17"/>
    </row>
    <row r="80" ht="15.75" customHeight="1">
      <c r="B80" s="17"/>
    </row>
    <row r="81" ht="15.75" customHeight="1">
      <c r="B81" s="17"/>
    </row>
    <row r="82" ht="15.75" customHeight="1">
      <c r="B82" s="17"/>
    </row>
    <row r="83" ht="15.75" customHeight="1">
      <c r="B83" s="17"/>
    </row>
    <row r="84" ht="15.75" customHeight="1">
      <c r="B84" s="17"/>
    </row>
    <row r="85" ht="15.75" customHeight="1">
      <c r="B85" s="17"/>
    </row>
    <row r="86" ht="15.75" customHeight="1">
      <c r="B86" s="17"/>
    </row>
    <row r="87" ht="15.75" customHeight="1">
      <c r="B87" s="17"/>
    </row>
    <row r="88" ht="15.75" customHeight="1">
      <c r="B88" s="17"/>
    </row>
    <row r="89" ht="15.75" customHeight="1">
      <c r="B89" s="17"/>
    </row>
    <row r="90" ht="15.75" customHeight="1">
      <c r="B90" s="17"/>
    </row>
    <row r="91" ht="15.75" customHeight="1">
      <c r="B91" s="17"/>
    </row>
    <row r="92" ht="15.75" customHeight="1">
      <c r="B92" s="17"/>
    </row>
    <row r="93" ht="15.75" customHeight="1">
      <c r="B93" s="17"/>
    </row>
    <row r="94" ht="15.75" customHeight="1">
      <c r="B94" s="17"/>
    </row>
    <row r="95" ht="15.75" customHeight="1">
      <c r="B95" s="17"/>
    </row>
    <row r="96" ht="15.75" customHeight="1">
      <c r="B96" s="17"/>
    </row>
    <row r="97" ht="15.75" customHeight="1">
      <c r="B97" s="17"/>
    </row>
    <row r="98" ht="15.75" customHeight="1">
      <c r="B98" s="17"/>
    </row>
    <row r="99" ht="15.75" customHeight="1">
      <c r="B99" s="17"/>
    </row>
    <row r="100" ht="15.75" customHeight="1">
      <c r="B100" s="17"/>
    </row>
    <row r="101" ht="15.75" customHeight="1">
      <c r="B101" s="17"/>
    </row>
    <row r="102" ht="15.75" customHeight="1">
      <c r="B102" s="17"/>
    </row>
    <row r="103" ht="15.75" customHeight="1">
      <c r="B103" s="17"/>
    </row>
    <row r="104" ht="15.75" customHeight="1">
      <c r="B104" s="17"/>
    </row>
    <row r="105" ht="15.75" customHeight="1">
      <c r="B105" s="17"/>
    </row>
    <row r="106" ht="15.75" customHeight="1">
      <c r="B106" s="17"/>
    </row>
    <row r="107" ht="15.75" customHeight="1">
      <c r="B107" s="17"/>
    </row>
    <row r="108" ht="15.75" customHeight="1">
      <c r="B108" s="17"/>
    </row>
    <row r="109" ht="15.75" customHeight="1">
      <c r="B109" s="17"/>
    </row>
    <row r="110" ht="15.75" customHeight="1">
      <c r="B110" s="17"/>
    </row>
    <row r="111" ht="15.75" customHeight="1">
      <c r="B111" s="17"/>
    </row>
    <row r="112" ht="15.75" customHeight="1">
      <c r="B112" s="17"/>
    </row>
    <row r="113" ht="15.75" customHeight="1">
      <c r="B113" s="17"/>
    </row>
    <row r="114" ht="15.75" customHeight="1">
      <c r="B114" s="17"/>
    </row>
    <row r="115" ht="15.75" customHeight="1">
      <c r="B115" s="17"/>
    </row>
    <row r="116" ht="15.75" customHeight="1">
      <c r="B116" s="17"/>
    </row>
    <row r="117" ht="15.75" customHeight="1">
      <c r="B117" s="17"/>
    </row>
    <row r="118" ht="15.75" customHeight="1">
      <c r="B118" s="17"/>
    </row>
    <row r="119" ht="15.75" customHeight="1">
      <c r="B119" s="17"/>
    </row>
    <row r="120" ht="15.75" customHeight="1">
      <c r="B120" s="17"/>
    </row>
    <row r="121" ht="15.75" customHeight="1">
      <c r="B121" s="17"/>
    </row>
    <row r="122" ht="15.75" customHeight="1">
      <c r="B122" s="17"/>
    </row>
    <row r="123" ht="15.75" customHeight="1">
      <c r="B123" s="17"/>
    </row>
    <row r="124" ht="15.75" customHeight="1">
      <c r="B124" s="17"/>
    </row>
    <row r="125" ht="15.75" customHeight="1">
      <c r="B125" s="17"/>
    </row>
    <row r="126" ht="15.75" customHeight="1">
      <c r="B126" s="17"/>
    </row>
    <row r="127" ht="15.75" customHeight="1">
      <c r="B127" s="17"/>
    </row>
    <row r="128" ht="15.75" customHeight="1">
      <c r="B128" s="17"/>
    </row>
    <row r="129" ht="15.75" customHeight="1">
      <c r="B129" s="17"/>
    </row>
    <row r="130" ht="15.75" customHeight="1">
      <c r="B130" s="17"/>
    </row>
    <row r="131" ht="15.75" customHeight="1">
      <c r="B131" s="17"/>
    </row>
    <row r="132" ht="15.75" customHeight="1">
      <c r="B132" s="17"/>
    </row>
    <row r="133" ht="15.75" customHeight="1">
      <c r="B133" s="17"/>
    </row>
    <row r="134" ht="15.75" customHeight="1">
      <c r="B134" s="17"/>
    </row>
    <row r="135" ht="15.75" customHeight="1">
      <c r="B135" s="17"/>
    </row>
    <row r="136" ht="15.75" customHeight="1">
      <c r="B136" s="17"/>
    </row>
    <row r="137" ht="15.75" customHeight="1">
      <c r="B137" s="17"/>
    </row>
    <row r="138" ht="15.75" customHeight="1">
      <c r="B138" s="17"/>
    </row>
    <row r="139" ht="15.75" customHeight="1">
      <c r="B139" s="17"/>
    </row>
    <row r="140" ht="15.75" customHeight="1">
      <c r="B140" s="17"/>
    </row>
    <row r="141" ht="15.75" customHeight="1">
      <c r="B141" s="17"/>
    </row>
    <row r="142" ht="15.75" customHeight="1">
      <c r="B142" s="17"/>
    </row>
    <row r="143" ht="15.75" customHeight="1">
      <c r="B143" s="17"/>
    </row>
    <row r="144" ht="15.75" customHeight="1">
      <c r="B144" s="17"/>
    </row>
    <row r="145" ht="15.75" customHeight="1">
      <c r="B145" s="17"/>
    </row>
    <row r="146" ht="15.75" customHeight="1">
      <c r="B146" s="17"/>
    </row>
    <row r="147" ht="15.75" customHeight="1">
      <c r="B147" s="17"/>
    </row>
    <row r="148" ht="15.75" customHeight="1">
      <c r="B148" s="17"/>
    </row>
    <row r="149" ht="15.75" customHeight="1">
      <c r="B149" s="17"/>
    </row>
    <row r="150" ht="15.75" customHeight="1">
      <c r="B150" s="17"/>
    </row>
    <row r="151" ht="15.75" customHeight="1">
      <c r="B151" s="17"/>
    </row>
    <row r="152" ht="15.75" customHeight="1">
      <c r="B152" s="17"/>
    </row>
    <row r="153" ht="15.75" customHeight="1">
      <c r="B153" s="17"/>
    </row>
    <row r="154" ht="15.75" customHeight="1">
      <c r="B154" s="17"/>
    </row>
    <row r="155" ht="15.75" customHeight="1">
      <c r="B155" s="17"/>
    </row>
    <row r="156" ht="15.75" customHeight="1">
      <c r="B156" s="17"/>
    </row>
    <row r="157" ht="15.75" customHeight="1">
      <c r="B157" s="17"/>
    </row>
    <row r="158" ht="15.75" customHeight="1">
      <c r="B158" s="17"/>
    </row>
    <row r="159" ht="15.75" customHeight="1">
      <c r="B159" s="17"/>
    </row>
    <row r="160" ht="15.75" customHeight="1">
      <c r="B160" s="17"/>
    </row>
    <row r="161" ht="15.75" customHeight="1">
      <c r="B161" s="17"/>
    </row>
    <row r="162" ht="15.75" customHeight="1">
      <c r="B162" s="17"/>
    </row>
    <row r="163" ht="15.75" customHeight="1">
      <c r="B163" s="17"/>
    </row>
    <row r="164" ht="15.75" customHeight="1">
      <c r="B164" s="17"/>
    </row>
    <row r="165" ht="15.75" customHeight="1">
      <c r="B165" s="17"/>
    </row>
    <row r="166" ht="15.75" customHeight="1">
      <c r="B166" s="17"/>
    </row>
    <row r="167" ht="15.75" customHeight="1">
      <c r="B167" s="17"/>
    </row>
    <row r="168" ht="15.75" customHeight="1">
      <c r="B168" s="17"/>
    </row>
    <row r="169" ht="15.75" customHeight="1">
      <c r="B169" s="17"/>
    </row>
    <row r="170" ht="15.75" customHeight="1">
      <c r="B170" s="17"/>
    </row>
    <row r="171" ht="15.75" customHeight="1">
      <c r="B171" s="17"/>
    </row>
    <row r="172" ht="15.75" customHeight="1">
      <c r="B172" s="17"/>
    </row>
    <row r="173" ht="15.75" customHeight="1">
      <c r="B173" s="17"/>
    </row>
    <row r="174" ht="15.75" customHeight="1">
      <c r="B174" s="17"/>
    </row>
    <row r="175" ht="15.75" customHeight="1">
      <c r="B175" s="17"/>
    </row>
    <row r="176" ht="15.75" customHeight="1">
      <c r="B176" s="17"/>
    </row>
    <row r="177" ht="15.75" customHeight="1">
      <c r="B177" s="17"/>
    </row>
    <row r="178" ht="15.75" customHeight="1">
      <c r="B178" s="17"/>
    </row>
    <row r="179" ht="15.75" customHeight="1">
      <c r="B179" s="17"/>
    </row>
    <row r="180" ht="15.75" customHeight="1">
      <c r="B180" s="17"/>
    </row>
    <row r="181" ht="15.75" customHeight="1">
      <c r="B181" s="17"/>
    </row>
    <row r="182" ht="15.75" customHeight="1">
      <c r="B182" s="17"/>
    </row>
    <row r="183" ht="15.75" customHeight="1">
      <c r="B183" s="17"/>
    </row>
    <row r="184" ht="15.75" customHeight="1">
      <c r="B184" s="17"/>
    </row>
    <row r="185" ht="15.75" customHeight="1">
      <c r="B185" s="17"/>
    </row>
    <row r="186" ht="15.75" customHeight="1">
      <c r="B186" s="17"/>
    </row>
    <row r="187" ht="15.75" customHeight="1">
      <c r="B187" s="17"/>
    </row>
    <row r="188" ht="15.75" customHeight="1">
      <c r="B188" s="17"/>
    </row>
    <row r="189" ht="15.75" customHeight="1">
      <c r="B189" s="17"/>
    </row>
    <row r="190" ht="15.75" customHeight="1">
      <c r="B190" s="17"/>
    </row>
    <row r="191" ht="15.75" customHeight="1">
      <c r="B191" s="17"/>
    </row>
    <row r="192" ht="15.75" customHeight="1">
      <c r="B192" s="17"/>
    </row>
    <row r="193" ht="15.75" customHeight="1">
      <c r="B193" s="17"/>
    </row>
    <row r="194" ht="15.75" customHeight="1">
      <c r="B194" s="17"/>
    </row>
    <row r="195" ht="15.75" customHeight="1">
      <c r="B195" s="17"/>
    </row>
    <row r="196" ht="15.75" customHeight="1">
      <c r="B196" s="17"/>
    </row>
    <row r="197" ht="15.75" customHeight="1">
      <c r="B197" s="17"/>
    </row>
    <row r="198" ht="15.75" customHeight="1">
      <c r="B198" s="17"/>
    </row>
    <row r="199" ht="15.75" customHeight="1">
      <c r="B199" s="17"/>
    </row>
    <row r="200" ht="15.75" customHeight="1">
      <c r="B200" s="17"/>
    </row>
    <row r="201" ht="15.75" customHeight="1">
      <c r="B201" s="17"/>
    </row>
    <row r="202" ht="15.75" customHeight="1">
      <c r="B202" s="17"/>
    </row>
    <row r="203" ht="15.75" customHeight="1">
      <c r="B203" s="17"/>
    </row>
    <row r="204" ht="15.75" customHeight="1">
      <c r="B204" s="17"/>
    </row>
    <row r="205" ht="15.75" customHeight="1">
      <c r="B205" s="17"/>
    </row>
    <row r="206" ht="15.75" customHeight="1">
      <c r="B206" s="17"/>
    </row>
    <row r="207" ht="15.75" customHeight="1">
      <c r="B207" s="17"/>
    </row>
    <row r="208" ht="15.75" customHeight="1">
      <c r="B208" s="17"/>
    </row>
    <row r="209" ht="15.75" customHeight="1">
      <c r="B209" s="17"/>
    </row>
    <row r="210" ht="15.75" customHeight="1">
      <c r="B210" s="17"/>
    </row>
    <row r="211" ht="15.75" customHeight="1">
      <c r="B211" s="17"/>
    </row>
    <row r="212" ht="15.75" customHeight="1">
      <c r="B212" s="17"/>
    </row>
    <row r="213" ht="15.75" customHeight="1">
      <c r="B213" s="17"/>
    </row>
    <row r="214" ht="15.75" customHeight="1">
      <c r="B214" s="17"/>
    </row>
    <row r="215" ht="15.75" customHeight="1">
      <c r="B215" s="17"/>
    </row>
    <row r="216" ht="15.75" customHeight="1">
      <c r="B216" s="17"/>
    </row>
    <row r="217" ht="15.75" customHeight="1">
      <c r="B217" s="17"/>
    </row>
    <row r="218" ht="15.75" customHeight="1">
      <c r="B218" s="17"/>
    </row>
    <row r="219" ht="15.75" customHeight="1">
      <c r="B219" s="17"/>
    </row>
    <row r="220" ht="15.75" customHeight="1">
      <c r="B220" s="17"/>
    </row>
    <row r="221" ht="15.75" customHeight="1">
      <c r="B221" s="17"/>
    </row>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2">
    <mergeCell ref="A1:O1"/>
    <mergeCell ref="A4:O4"/>
  </mergeCells>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0"/>
    <col customWidth="1" min="2" max="2" width="41.0"/>
    <col customWidth="1" min="3" max="3" width="30.0"/>
    <col customWidth="1" min="4" max="6" width="8.71"/>
  </cols>
  <sheetData>
    <row r="1">
      <c r="A1" s="20" t="s">
        <v>40</v>
      </c>
      <c r="B1" s="20" t="s">
        <v>41</v>
      </c>
      <c r="C1" s="20" t="s">
        <v>42</v>
      </c>
    </row>
    <row r="2">
      <c r="A2" s="7"/>
      <c r="B2" s="7"/>
      <c r="C2" s="7"/>
    </row>
    <row r="3">
      <c r="A3" s="7" t="s">
        <v>43</v>
      </c>
      <c r="B3" s="7" t="s">
        <v>28</v>
      </c>
      <c r="C3" s="10">
        <v>2161000.0</v>
      </c>
    </row>
    <row r="4">
      <c r="A4" s="7" t="s">
        <v>44</v>
      </c>
      <c r="B4" s="7" t="s">
        <v>45</v>
      </c>
      <c r="C4" s="10">
        <v>9640616.0</v>
      </c>
    </row>
    <row r="5">
      <c r="A5" s="7" t="s">
        <v>46</v>
      </c>
      <c r="B5" s="7" t="s">
        <v>47</v>
      </c>
      <c r="C5" s="10">
        <v>1512600.0</v>
      </c>
    </row>
    <row r="6">
      <c r="A6" s="7" t="s">
        <v>48</v>
      </c>
      <c r="B6" s="7" t="s">
        <v>49</v>
      </c>
      <c r="C6" s="10">
        <v>4220093.0</v>
      </c>
    </row>
    <row r="7">
      <c r="A7" s="7" t="s">
        <v>50</v>
      </c>
      <c r="B7" s="7" t="s">
        <v>51</v>
      </c>
      <c r="C7" s="10">
        <v>8930410.0</v>
      </c>
    </row>
    <row r="8">
      <c r="A8" s="7" t="s">
        <v>52</v>
      </c>
      <c r="B8" s="7" t="s">
        <v>53</v>
      </c>
      <c r="C8" s="10">
        <v>2964000.0</v>
      </c>
    </row>
    <row r="9">
      <c r="A9" s="7" t="s">
        <v>54</v>
      </c>
      <c r="B9" s="7" t="s">
        <v>55</v>
      </c>
      <c r="C9" s="10">
        <v>200000.0</v>
      </c>
    </row>
    <row r="10">
      <c r="A10" s="7" t="s">
        <v>56</v>
      </c>
      <c r="B10" s="7" t="s">
        <v>57</v>
      </c>
      <c r="C10" s="10">
        <v>1043062.0</v>
      </c>
    </row>
    <row r="11">
      <c r="A11" s="7" t="s">
        <v>58</v>
      </c>
      <c r="B11" s="7" t="s">
        <v>59</v>
      </c>
      <c r="C11" s="10">
        <v>3463720.0</v>
      </c>
    </row>
    <row r="12">
      <c r="A12" s="7" t="s">
        <v>60</v>
      </c>
      <c r="B12" s="7" t="s">
        <v>61</v>
      </c>
      <c r="C12" s="10">
        <v>855802.0</v>
      </c>
    </row>
    <row r="13">
      <c r="A13" s="7" t="s">
        <v>62</v>
      </c>
      <c r="B13" s="7" t="s">
        <v>63</v>
      </c>
      <c r="C13" s="10">
        <v>3390882.0</v>
      </c>
    </row>
    <row r="14">
      <c r="A14" s="7" t="s">
        <v>64</v>
      </c>
      <c r="B14" s="7" t="s">
        <v>65</v>
      </c>
      <c r="C14" s="10">
        <v>2330090.0</v>
      </c>
    </row>
    <row r="15">
      <c r="A15" s="7" t="s">
        <v>66</v>
      </c>
      <c r="B15" s="7" t="s">
        <v>67</v>
      </c>
      <c r="C15" s="10">
        <v>2458500.0</v>
      </c>
    </row>
    <row r="16">
      <c r="A16" s="7" t="s">
        <v>68</v>
      </c>
      <c r="B16" s="7" t="s">
        <v>69</v>
      </c>
      <c r="C16" s="10">
        <v>236550.0</v>
      </c>
    </row>
    <row r="17">
      <c r="A17" s="7" t="s">
        <v>70</v>
      </c>
      <c r="B17" s="7" t="s">
        <v>71</v>
      </c>
      <c r="C17" s="10">
        <v>811500.0</v>
      </c>
    </row>
    <row r="18">
      <c r="A18" s="7" t="s">
        <v>72</v>
      </c>
      <c r="B18" s="7" t="s">
        <v>73</v>
      </c>
      <c r="C18" s="10">
        <v>3850000.0</v>
      </c>
    </row>
    <row r="19">
      <c r="A19" s="7" t="s">
        <v>74</v>
      </c>
      <c r="B19" s="7" t="s">
        <v>75</v>
      </c>
      <c r="C19" s="10">
        <v>0.0</v>
      </c>
    </row>
    <row r="20">
      <c r="A20" s="7"/>
      <c r="B20" s="21" t="s">
        <v>17</v>
      </c>
      <c r="C20" s="22">
        <v>4.8068825E7</v>
      </c>
    </row>
    <row r="21" ht="15.75" customHeight="1">
      <c r="A21" s="7"/>
      <c r="B21" s="23" t="s">
        <v>76</v>
      </c>
      <c r="C21" s="24">
        <v>264600.0</v>
      </c>
    </row>
    <row r="22" ht="15.75" customHeight="1">
      <c r="A22" s="7"/>
      <c r="B22" s="25" t="s">
        <v>77</v>
      </c>
      <c r="C22" s="26">
        <v>4.8333425E7</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0"/>
    <col customWidth="1" min="2" max="2" width="15.0"/>
    <col customWidth="1" min="3" max="3" width="22.0"/>
    <col customWidth="1" min="4" max="6" width="8.71"/>
  </cols>
  <sheetData>
    <row r="1">
      <c r="A1" s="7" t="s">
        <v>78</v>
      </c>
      <c r="B1" s="7" t="s">
        <v>79</v>
      </c>
      <c r="C1" s="7" t="s">
        <v>80</v>
      </c>
    </row>
    <row r="2">
      <c r="A2" s="7">
        <v>1.0</v>
      </c>
      <c r="B2" s="7" t="s">
        <v>81</v>
      </c>
      <c r="C2" s="7" t="s">
        <v>82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